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<sst xmlns="http://schemas.openxmlformats.org/spreadsheetml/2006/main" count="141" uniqueCount="139">
  <si>
    <t>Leki</t>
  </si>
  <si>
    <t>Scorbolamid tabl. opakow. 20 szt.</t>
  </si>
  <si>
    <t>Doxycyclinum kaps. 0,1g 10 kaps.</t>
  </si>
  <si>
    <t>Disulfiram WZF 100 mg 10 tabl.</t>
  </si>
  <si>
    <t>Razem:</t>
  </si>
  <si>
    <t>Natrium bicarbonicum 8,4% amp.  10 amp. 20ml</t>
  </si>
  <si>
    <t>Octenisept 250 ml</t>
  </si>
  <si>
    <t>Amlodipinum 10 mg 30 tabl</t>
  </si>
  <si>
    <t>Alantan maść 2% 30g</t>
  </si>
  <si>
    <t>Altacet żel 75g</t>
  </si>
  <si>
    <t>Aviomarin 50 mg  5 tabl</t>
  </si>
  <si>
    <t>Biseptol 960mg  10 tabl</t>
  </si>
  <si>
    <t>Captopril 25 mg  30 tabl</t>
  </si>
  <si>
    <t>Chlorprotixen 15 mg  50 tabl</t>
  </si>
  <si>
    <t>Chlorprotixen 50 mg 50 tabl</t>
  </si>
  <si>
    <t>Cipronex 500 mg   10 tabl</t>
  </si>
  <si>
    <t>Clemastin 1 mg  30 tabl</t>
  </si>
  <si>
    <t>Cordarone 150 mg/3 ml  6 amp po 3 ml</t>
  </si>
  <si>
    <t>Crotamiton 10% płyn  100 g</t>
  </si>
  <si>
    <t>Cyklonamine 250 mg/2 ml   5 amp po 2 ml</t>
  </si>
  <si>
    <t>Delacet płyn  100 ml</t>
  </si>
  <si>
    <t>Depakine chrono 300 mg   30 tabl</t>
  </si>
  <si>
    <t>Detreomycyna 2% maść  5 g</t>
  </si>
  <si>
    <t>Duomox 1000 mg   20 tabl</t>
  </si>
  <si>
    <t>Ebrantil 5 mg/ml   5 amp po 5 ml</t>
  </si>
  <si>
    <t xml:space="preserve">Enarenal 20 mg   60 tabl </t>
  </si>
  <si>
    <t>Furaginum 50 mg   30 tabl</t>
  </si>
  <si>
    <t>Furosemidum 20mg/2ml  5amp po 2 ml</t>
  </si>
  <si>
    <t>Furosemidum 40 mg   30 tabl</t>
  </si>
  <si>
    <t>Glucosum 20 %       250 ml butelka</t>
  </si>
  <si>
    <t>Corhydron 100mg. 5 amp.</t>
  </si>
  <si>
    <t>Hydroxyzinum  25 mg   30 tabl</t>
  </si>
  <si>
    <t>Hydroxyzinum 50 mg/ml  5 amp po 2 ml</t>
  </si>
  <si>
    <t>Iniectio Salutionis Ringeri   250 ml</t>
  </si>
  <si>
    <t xml:space="preserve">Kalipoz prolongatum   30 tabl </t>
  </si>
  <si>
    <t>Ketonal 100 mg/2ml   10 amp po 2 ml</t>
  </si>
  <si>
    <t>Ketonal forte 100 mg   30 tabl</t>
  </si>
  <si>
    <t>Loperamid 2 mg  30 tabl</t>
  </si>
  <si>
    <t>Metocard 50 mg  30 tabl</t>
  </si>
  <si>
    <t>Metoclopramidum 10mg/2ml  5 amp po 2 ml</t>
  </si>
  <si>
    <t>Metoclopramidum 10 mg    50 tabl</t>
  </si>
  <si>
    <t>Natrium chloratum 0,9%   500ml butelka</t>
  </si>
  <si>
    <t>Natrium chloratum  0,9%   250 ml butelka</t>
  </si>
  <si>
    <t>Natrium chloratum 10%      100 amp po 10 ml</t>
  </si>
  <si>
    <t>Naloxonum hydrochl. 0,4 mg/ml  10 amp po 1ml</t>
  </si>
  <si>
    <t>Nifuroksazyd 200 mg  12 tabl.</t>
  </si>
  <si>
    <t>No-spa 20 mg/ml  5 amp po 2ml</t>
  </si>
  <si>
    <t>No-spa forte  80mg  20 tabl</t>
  </si>
  <si>
    <t>Panthenol aerozol  130 g</t>
  </si>
  <si>
    <t>Papaverinum hydroch. 20 mg/ml  10amp  po  2ml</t>
  </si>
  <si>
    <t>Paracetamol 500mg  10 tabl</t>
  </si>
  <si>
    <t>Phenazolinum 50mg/ml  10amp po  2ml</t>
  </si>
  <si>
    <t>Polprazol 20 mg   28 tabl</t>
  </si>
  <si>
    <t>Promazin 25 mg   60 tabl</t>
  </si>
  <si>
    <t>Propranolol 10 mg   50 tabl</t>
  </si>
  <si>
    <t xml:space="preserve">PWE  płyn fizj.wieloelekt  500ml butelka </t>
  </si>
  <si>
    <t>Pyralginum 0,5/ml    5 amp po  5 ml</t>
  </si>
  <si>
    <t>Pyralginum 500 mg  6 tabl</t>
  </si>
  <si>
    <t>Ranigast 150 mg  60 tabl</t>
  </si>
  <si>
    <t>Rivel żel   30 g</t>
  </si>
  <si>
    <t>Scopolan 10 mg   30 tabl</t>
  </si>
  <si>
    <t>Spirytus salicylowy 2% płyn  100 g</t>
  </si>
  <si>
    <t>Spirytus skażony hibitanem opakow. 0.5%  1 litr</t>
  </si>
  <si>
    <t>Theophyllinum rozt .1,2 mg/ml  250 ml   flakon</t>
  </si>
  <si>
    <t>Theospirex 20 mg/ml    5amp po 10ml</t>
  </si>
  <si>
    <t>Theofilinum 300 mg   50 tabl</t>
  </si>
  <si>
    <t>Tisercin 25 mg/ml 10 amp   po  1ml</t>
  </si>
  <si>
    <t>Vit. B compositum   50 tabl</t>
  </si>
  <si>
    <t>Dexaven 4 mg/1 ml 10 amp po 1 ml</t>
  </si>
  <si>
    <t>Dopaminum hydrochloricum 4%   10 amp po 5 ml</t>
  </si>
  <si>
    <t>Haloperidolum 5 mg/ml  10 amp  po 1 ml</t>
  </si>
  <si>
    <t>Propranolol 1 mg/ml  10 amp po 1 ml</t>
  </si>
  <si>
    <t>Vit. PP 200 mg    20 tabl</t>
  </si>
  <si>
    <t>Cena            netto (zł)</t>
  </si>
  <si>
    <t>Cena           brutto (zł)</t>
  </si>
  <si>
    <t>Wartość netto (zł)</t>
  </si>
  <si>
    <t>Wartość brutto (zł)</t>
  </si>
  <si>
    <t>Bioxetin  20 mg  30 tabl</t>
  </si>
  <si>
    <t>Tiaprid PMCS  100 mg  20 tabl</t>
  </si>
  <si>
    <t>Salbutamol 0,5 mg/ml 10amp po 1 ml</t>
  </si>
  <si>
    <t xml:space="preserve">Aqua pro iniectione 5 ml    1 op. po 100 amp  </t>
  </si>
  <si>
    <t>Mannitol 20%  100 ml   szklany flakon</t>
  </si>
  <si>
    <t>Natrium chloratum  0,9%    100 amp  po 5 ml</t>
  </si>
  <si>
    <t>Natrium chloratum  0,9%     10 amp  po 10ml</t>
  </si>
  <si>
    <t>Silol aerozol  100 ml</t>
  </si>
  <si>
    <t>Dormicum  7,5 mg  opakowanie  10 tabl</t>
  </si>
  <si>
    <t>Relanium 5 mg/ml   50amp po  2ml</t>
  </si>
  <si>
    <t>Lactulosum syrop  500 ml</t>
  </si>
  <si>
    <t>Relanium 5 mg       20 tabl</t>
  </si>
  <si>
    <t>Argosulfan krem 40 g</t>
  </si>
  <si>
    <t>Clemastin 2 mg/2ml   5 amp po 2 ml</t>
  </si>
  <si>
    <t>Nitromint aerozol 200 dawek</t>
  </si>
  <si>
    <t>Oxycort  aerozol 30 ml</t>
  </si>
  <si>
    <t>Woda utleniona 3% 100 g</t>
  </si>
  <si>
    <t>Infectoscab 5 % krem 30 g</t>
  </si>
  <si>
    <t xml:space="preserve">Octeniderm 250 ml </t>
  </si>
  <si>
    <t>Nitrendypina 10 mg 30 tabl</t>
  </si>
  <si>
    <t>Finlepsin 200 Retard 50 tabl</t>
  </si>
  <si>
    <t>Kwetaplex 25 mg 30 tabl.</t>
  </si>
  <si>
    <t>Vit. C 0,2   50 tabl  NIE ZMIENIAĆ ILOŚCI TABLETEK!!!</t>
  </si>
  <si>
    <t>Haloperidolum krople doustne 2mg/ml  10 ml</t>
  </si>
  <si>
    <t>Lignocainum żel "U" 30g</t>
  </si>
  <si>
    <t>Morfini Sulfas 20mg/ml 10 amp.  po 1 ml</t>
  </si>
  <si>
    <t>Voluven 6% ( HES)  500 ml</t>
  </si>
  <si>
    <t>Betaloc ampułki 1mg/ml  5 amp.  po  5 ml</t>
  </si>
  <si>
    <t>Clonazepam ampułki 1mg/ml 10 amp po 1 ml</t>
  </si>
  <si>
    <t>Magnesium Sulfuricum 20%   2g/10 ml  10 ampułek</t>
  </si>
  <si>
    <t>Sertralina 50 mg po 30 tabl</t>
  </si>
  <si>
    <t>Mianseryna 30 mg po 30 tabl</t>
  </si>
  <si>
    <t>Depakine chrono 500 mg  po  30 tabl</t>
  </si>
  <si>
    <t>Neurotop Retard 300 mg po 50 tabl</t>
  </si>
  <si>
    <t>Escitalopram 10 mg po 28 tabl</t>
  </si>
  <si>
    <t>Metformina 1000 mg po 30 tabl</t>
  </si>
  <si>
    <t>Hemofer prolongatum po  30 tabl</t>
  </si>
  <si>
    <t>Azytromycyna 500mg po 3 tabl</t>
  </si>
  <si>
    <t>Acard 75 mg po 60 tabl</t>
  </si>
  <si>
    <t>Trazodon  75 mg po 30 tabl</t>
  </si>
  <si>
    <t xml:space="preserve">Propofol 1%   5 amp po 20 ml </t>
  </si>
  <si>
    <t>Glucosum 20%        10 ml  po 50 amp</t>
  </si>
  <si>
    <t>Glucosum 40%        10 ml  po 10 amp</t>
  </si>
  <si>
    <t>Glucosum 5%          500 ml butelka</t>
  </si>
  <si>
    <t>Kalium chloratum 15%    20 ml po 10 amp</t>
  </si>
  <si>
    <t>Lignocainum hydroch.2%   2 ml  po 10 amp</t>
  </si>
  <si>
    <t>Venlafaxinum  75mg 28 kaps</t>
  </si>
  <si>
    <t xml:space="preserve">Lorafen 2,5 mg   25 tabl </t>
  </si>
  <si>
    <t>Bisocard 5 mg  30 tabl</t>
  </si>
  <si>
    <t>Calcium Polfa  16 szt tabl musujące</t>
  </si>
  <si>
    <t xml:space="preserve">Ilość ( opakowanie)                   </t>
  </si>
  <si>
    <t>Adrenalinum- 1mg/ml  1 op po 10 amp  1 ml</t>
  </si>
  <si>
    <t xml:space="preserve">Atropini sulf.  1 op po  1 mg/ml  10amp  </t>
  </si>
  <si>
    <t>Calcium chloratum 10% rozt.  1 op 10amp po 10 ml</t>
  </si>
  <si>
    <t>Flumazenilum  0,1 mg/ml,  1 op po 5 amp.  5 ml</t>
  </si>
  <si>
    <t xml:space="preserve">                                                            Wykaz leków do przetargu w roku 2019</t>
  </si>
  <si>
    <t>Amizepin 200 mg  50 tabl</t>
  </si>
  <si>
    <t>Dalacin  300 mg  16 kaps</t>
  </si>
  <si>
    <t>Andepin 20 mg 30 kaps</t>
  </si>
  <si>
    <t>Diuresin SR 1,5 mg  30 tabl</t>
  </si>
  <si>
    <t xml:space="preserve"> </t>
  </si>
  <si>
    <t>Załacznik nr 1. Wykaz leków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</si>
</sst>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40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2" fontId="6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4.140625" style="0" bestFit="1" customWidth="1"/>
    <col min="2" max="2" width="67.421875" style="2" customWidth="1"/>
    <col min="3" max="3" width="19.140625" style="9" customWidth="1"/>
    <col min="4" max="4" width="8.7109375" style="10" customWidth="1"/>
    <col min="5" max="5" width="12.140625" style="9" customWidth="1"/>
    <col min="6" max="6" width="13.421875" style="9" customWidth="1"/>
    <col min="7" max="7" width="14.7109375" style="9" customWidth="1"/>
  </cols>
  <sheetData>
    <row r="1" ht="15">
      <c r="J1" s="4"/>
    </row>
    <row r="2" spans="1:7" ht="26.25">
      <c r="A2" s="17" t="s">
        <v>132</v>
      </c>
      <c r="B2" s="17" t="s">
        <v>138</v>
      </c>
      <c r="C2" s="17"/>
      <c r="D2" s="17"/>
      <c r="E2" s="17"/>
      <c r="F2" s="17"/>
      <c r="G2" s="17"/>
    </row>
    <row r="4" ht="0.75" customHeight="1"/>
    <row r="5" spans="1:7" ht="31.5" customHeight="1">
      <c r="A5" s="1"/>
      <c r="B5" s="3" t="s">
        <v>0</v>
      </c>
      <c r="C5" s="11" t="s">
        <v>127</v>
      </c>
      <c r="D5" s="12" t="s">
        <v>73</v>
      </c>
      <c r="E5" s="11" t="s">
        <v>74</v>
      </c>
      <c r="F5" s="11" t="s">
        <v>75</v>
      </c>
      <c r="G5" s="11" t="s">
        <v>76</v>
      </c>
    </row>
    <row r="6" spans="1:7" ht="15">
      <c r="A6" s="15">
        <v>1</v>
      </c>
      <c r="B6" s="8" t="s">
        <v>115</v>
      </c>
      <c r="C6" s="8">
        <v>10</v>
      </c>
      <c r="D6" s="14"/>
      <c r="E6" s="14">
        <f aca="true" t="shared" si="0" ref="E6:E37">D6*108%</f>
        <v>0</v>
      </c>
      <c r="F6" s="14">
        <f aca="true" t="shared" si="1" ref="F6:F37">D6*C6</f>
        <v>0</v>
      </c>
      <c r="G6" s="14">
        <f aca="true" t="shared" si="2" ref="G6:G37">E6*C6</f>
        <v>0</v>
      </c>
    </row>
    <row r="7" spans="1:7" ht="15">
      <c r="A7" s="15">
        <v>2</v>
      </c>
      <c r="B7" s="8" t="s">
        <v>128</v>
      </c>
      <c r="C7" s="13">
        <v>12</v>
      </c>
      <c r="D7" s="14"/>
      <c r="E7" s="14">
        <f t="shared" si="0"/>
        <v>0</v>
      </c>
      <c r="F7" s="14">
        <f t="shared" si="1"/>
        <v>0</v>
      </c>
      <c r="G7" s="14">
        <f t="shared" si="2"/>
        <v>0</v>
      </c>
    </row>
    <row r="8" spans="1:7" ht="15">
      <c r="A8" s="15">
        <v>3</v>
      </c>
      <c r="B8" s="8" t="s">
        <v>8</v>
      </c>
      <c r="C8" s="13">
        <v>10</v>
      </c>
      <c r="D8" s="14"/>
      <c r="E8" s="14">
        <f t="shared" si="0"/>
        <v>0</v>
      </c>
      <c r="F8" s="14">
        <f t="shared" si="1"/>
        <v>0</v>
      </c>
      <c r="G8" s="14">
        <f t="shared" si="2"/>
        <v>0</v>
      </c>
    </row>
    <row r="9" spans="1:7" s="5" customFormat="1" ht="15">
      <c r="A9" s="15">
        <v>4</v>
      </c>
      <c r="B9" s="8" t="s">
        <v>9</v>
      </c>
      <c r="C9" s="13">
        <v>25</v>
      </c>
      <c r="D9" s="14"/>
      <c r="E9" s="14">
        <f t="shared" si="0"/>
        <v>0</v>
      </c>
      <c r="F9" s="14">
        <f t="shared" si="1"/>
        <v>0</v>
      </c>
      <c r="G9" s="14">
        <f t="shared" si="2"/>
        <v>0</v>
      </c>
    </row>
    <row r="10" spans="1:7" s="7" customFormat="1" ht="15">
      <c r="A10" s="15">
        <v>5</v>
      </c>
      <c r="B10" s="8" t="s">
        <v>133</v>
      </c>
      <c r="C10" s="13">
        <v>20</v>
      </c>
      <c r="D10" s="14"/>
      <c r="E10" s="14">
        <f t="shared" si="0"/>
        <v>0</v>
      </c>
      <c r="F10" s="14">
        <f t="shared" si="1"/>
        <v>0</v>
      </c>
      <c r="G10" s="14">
        <f t="shared" si="2"/>
        <v>0</v>
      </c>
    </row>
    <row r="11" spans="1:7" ht="15">
      <c r="A11" s="15">
        <v>6</v>
      </c>
      <c r="B11" s="8" t="s">
        <v>7</v>
      </c>
      <c r="C11" s="13">
        <v>15</v>
      </c>
      <c r="D11" s="14"/>
      <c r="E11" s="14">
        <f t="shared" si="0"/>
        <v>0</v>
      </c>
      <c r="F11" s="14">
        <f t="shared" si="1"/>
        <v>0</v>
      </c>
      <c r="G11" s="14">
        <f t="shared" si="2"/>
        <v>0</v>
      </c>
    </row>
    <row r="12" spans="1:7" s="5" customFormat="1" ht="15">
      <c r="A12" s="15">
        <v>7</v>
      </c>
      <c r="B12" s="8" t="s">
        <v>135</v>
      </c>
      <c r="C12" s="13">
        <v>5</v>
      </c>
      <c r="D12" s="14"/>
      <c r="E12" s="14">
        <f t="shared" si="0"/>
        <v>0</v>
      </c>
      <c r="F12" s="14">
        <f t="shared" si="1"/>
        <v>0</v>
      </c>
      <c r="G12" s="14">
        <f t="shared" si="2"/>
        <v>0</v>
      </c>
    </row>
    <row r="13" spans="1:7" ht="15">
      <c r="A13" s="15">
        <v>8</v>
      </c>
      <c r="B13" s="8" t="s">
        <v>80</v>
      </c>
      <c r="C13" s="13">
        <v>1</v>
      </c>
      <c r="D13" s="14"/>
      <c r="E13" s="16">
        <f t="shared" si="0"/>
        <v>0</v>
      </c>
      <c r="F13" s="14">
        <f t="shared" si="1"/>
        <v>0</v>
      </c>
      <c r="G13" s="14">
        <f t="shared" si="2"/>
        <v>0</v>
      </c>
    </row>
    <row r="14" spans="1:7" ht="15">
      <c r="A14" s="15">
        <v>9</v>
      </c>
      <c r="B14" s="8" t="s">
        <v>89</v>
      </c>
      <c r="C14" s="13">
        <v>15</v>
      </c>
      <c r="D14" s="14"/>
      <c r="E14" s="14">
        <f t="shared" si="0"/>
        <v>0</v>
      </c>
      <c r="F14" s="14">
        <f t="shared" si="1"/>
        <v>0</v>
      </c>
      <c r="G14" s="14">
        <f t="shared" si="2"/>
        <v>0</v>
      </c>
    </row>
    <row r="15" spans="1:7" s="5" customFormat="1" ht="15">
      <c r="A15" s="15">
        <v>10</v>
      </c>
      <c r="B15" s="8" t="s">
        <v>129</v>
      </c>
      <c r="C15" s="13">
        <v>4</v>
      </c>
      <c r="D15" s="14"/>
      <c r="E15" s="14">
        <f t="shared" si="0"/>
        <v>0</v>
      </c>
      <c r="F15" s="14">
        <f t="shared" si="1"/>
        <v>0</v>
      </c>
      <c r="G15" s="14">
        <f t="shared" si="2"/>
        <v>0</v>
      </c>
    </row>
    <row r="16" spans="1:7" ht="15">
      <c r="A16" s="15">
        <v>11</v>
      </c>
      <c r="B16" s="8" t="s">
        <v>10</v>
      </c>
      <c r="C16" s="13">
        <v>1</v>
      </c>
      <c r="D16" s="14"/>
      <c r="E16" s="14">
        <f t="shared" si="0"/>
        <v>0</v>
      </c>
      <c r="F16" s="14">
        <f t="shared" si="1"/>
        <v>0</v>
      </c>
      <c r="G16" s="14">
        <f t="shared" si="2"/>
        <v>0</v>
      </c>
    </row>
    <row r="17" spans="1:7" ht="15">
      <c r="A17" s="15">
        <v>12</v>
      </c>
      <c r="B17" s="8" t="s">
        <v>114</v>
      </c>
      <c r="C17" s="8">
        <v>20</v>
      </c>
      <c r="D17" s="14"/>
      <c r="E17" s="14">
        <f t="shared" si="0"/>
        <v>0</v>
      </c>
      <c r="F17" s="14">
        <f t="shared" si="1"/>
        <v>0</v>
      </c>
      <c r="G17" s="14">
        <f t="shared" si="2"/>
        <v>0</v>
      </c>
    </row>
    <row r="18" spans="1:7" ht="15">
      <c r="A18" s="15">
        <v>13</v>
      </c>
      <c r="B18" s="8" t="s">
        <v>104</v>
      </c>
      <c r="C18" s="8">
        <v>5</v>
      </c>
      <c r="D18" s="14"/>
      <c r="E18" s="14">
        <f t="shared" si="0"/>
        <v>0</v>
      </c>
      <c r="F18" s="14">
        <f t="shared" si="1"/>
        <v>0</v>
      </c>
      <c r="G18" s="14">
        <f t="shared" si="2"/>
        <v>0</v>
      </c>
    </row>
    <row r="19" spans="1:7" ht="15">
      <c r="A19" s="15">
        <v>14</v>
      </c>
      <c r="B19" s="8" t="s">
        <v>77</v>
      </c>
      <c r="C19" s="13">
        <v>1</v>
      </c>
      <c r="D19" s="14"/>
      <c r="E19" s="14">
        <f t="shared" si="0"/>
        <v>0</v>
      </c>
      <c r="F19" s="14">
        <f t="shared" si="1"/>
        <v>0</v>
      </c>
      <c r="G19" s="14">
        <f t="shared" si="2"/>
        <v>0</v>
      </c>
    </row>
    <row r="20" spans="1:7" ht="15">
      <c r="A20" s="15">
        <v>15</v>
      </c>
      <c r="B20" s="8" t="s">
        <v>11</v>
      </c>
      <c r="C20" s="13">
        <v>1</v>
      </c>
      <c r="D20" s="14"/>
      <c r="E20" s="14">
        <f t="shared" si="0"/>
        <v>0</v>
      </c>
      <c r="F20" s="14">
        <f t="shared" si="1"/>
        <v>0</v>
      </c>
      <c r="G20" s="14">
        <f t="shared" si="2"/>
        <v>0</v>
      </c>
    </row>
    <row r="21" spans="1:7" s="5" customFormat="1" ht="15">
      <c r="A21" s="15">
        <v>16</v>
      </c>
      <c r="B21" s="8" t="s">
        <v>125</v>
      </c>
      <c r="C21" s="13">
        <v>10</v>
      </c>
      <c r="D21" s="14"/>
      <c r="E21" s="14">
        <f t="shared" si="0"/>
        <v>0</v>
      </c>
      <c r="F21" s="14">
        <f t="shared" si="1"/>
        <v>0</v>
      </c>
      <c r="G21" s="14">
        <f t="shared" si="2"/>
        <v>0</v>
      </c>
    </row>
    <row r="22" spans="1:7" ht="15">
      <c r="A22" s="15">
        <v>17</v>
      </c>
      <c r="B22" s="8" t="s">
        <v>130</v>
      </c>
      <c r="C22" s="13">
        <v>3</v>
      </c>
      <c r="D22" s="14"/>
      <c r="E22" s="14">
        <f t="shared" si="0"/>
        <v>0</v>
      </c>
      <c r="F22" s="14">
        <f t="shared" si="1"/>
        <v>0</v>
      </c>
      <c r="G22" s="14">
        <f t="shared" si="2"/>
        <v>0</v>
      </c>
    </row>
    <row r="23" spans="1:7" ht="15">
      <c r="A23" s="15">
        <v>18</v>
      </c>
      <c r="B23" s="8" t="s">
        <v>126</v>
      </c>
      <c r="C23" s="13">
        <v>20</v>
      </c>
      <c r="D23" s="14"/>
      <c r="E23" s="14">
        <f t="shared" si="0"/>
        <v>0</v>
      </c>
      <c r="F23" s="14">
        <f t="shared" si="1"/>
        <v>0</v>
      </c>
      <c r="G23" s="14">
        <f t="shared" si="2"/>
        <v>0</v>
      </c>
    </row>
    <row r="24" spans="1:7" ht="15">
      <c r="A24" s="15">
        <v>19</v>
      </c>
      <c r="B24" s="8" t="s">
        <v>12</v>
      </c>
      <c r="C24" s="13">
        <v>40</v>
      </c>
      <c r="D24" s="14"/>
      <c r="E24" s="14">
        <f t="shared" si="0"/>
        <v>0</v>
      </c>
      <c r="F24" s="14">
        <f t="shared" si="1"/>
        <v>0</v>
      </c>
      <c r="G24" s="14">
        <f t="shared" si="2"/>
        <v>0</v>
      </c>
    </row>
    <row r="25" spans="1:7" ht="15">
      <c r="A25" s="15">
        <v>20</v>
      </c>
      <c r="B25" s="8" t="s">
        <v>13</v>
      </c>
      <c r="C25" s="13">
        <v>180</v>
      </c>
      <c r="D25" s="14"/>
      <c r="E25" s="14">
        <f t="shared" si="0"/>
        <v>0</v>
      </c>
      <c r="F25" s="14">
        <f t="shared" si="1"/>
        <v>0</v>
      </c>
      <c r="G25" s="14">
        <f t="shared" si="2"/>
        <v>0</v>
      </c>
    </row>
    <row r="26" spans="1:7" ht="15">
      <c r="A26" s="15">
        <v>21</v>
      </c>
      <c r="B26" s="8" t="s">
        <v>14</v>
      </c>
      <c r="C26" s="13">
        <v>30</v>
      </c>
      <c r="D26" s="14"/>
      <c r="E26" s="14">
        <f t="shared" si="0"/>
        <v>0</v>
      </c>
      <c r="F26" s="14">
        <f t="shared" si="1"/>
        <v>0</v>
      </c>
      <c r="G26" s="14">
        <f t="shared" si="2"/>
        <v>0</v>
      </c>
    </row>
    <row r="27" spans="1:7" ht="15">
      <c r="A27" s="15">
        <v>22</v>
      </c>
      <c r="B27" s="8" t="s">
        <v>15</v>
      </c>
      <c r="C27" s="13">
        <v>1</v>
      </c>
      <c r="D27" s="14"/>
      <c r="E27" s="14">
        <f t="shared" si="0"/>
        <v>0</v>
      </c>
      <c r="F27" s="14">
        <f t="shared" si="1"/>
        <v>0</v>
      </c>
      <c r="G27" s="14">
        <f t="shared" si="2"/>
        <v>0</v>
      </c>
    </row>
    <row r="28" spans="1:7" ht="15">
      <c r="A28" s="15">
        <v>23</v>
      </c>
      <c r="B28" s="8" t="s">
        <v>16</v>
      </c>
      <c r="C28" s="13">
        <v>30</v>
      </c>
      <c r="D28" s="14"/>
      <c r="E28" s="14">
        <f t="shared" si="0"/>
        <v>0</v>
      </c>
      <c r="F28" s="14">
        <f t="shared" si="1"/>
        <v>0</v>
      </c>
      <c r="G28" s="14">
        <f t="shared" si="2"/>
        <v>0</v>
      </c>
    </row>
    <row r="29" spans="1:9" ht="15">
      <c r="A29" s="15">
        <v>24</v>
      </c>
      <c r="B29" s="8" t="s">
        <v>90</v>
      </c>
      <c r="C29" s="13">
        <v>2</v>
      </c>
      <c r="D29" s="14"/>
      <c r="E29" s="14">
        <f t="shared" si="0"/>
        <v>0</v>
      </c>
      <c r="F29" s="14">
        <f t="shared" si="1"/>
        <v>0</v>
      </c>
      <c r="G29" s="14">
        <f t="shared" si="2"/>
        <v>0</v>
      </c>
      <c r="I29" s="7"/>
    </row>
    <row r="30" spans="1:7" ht="15">
      <c r="A30" s="15">
        <v>25</v>
      </c>
      <c r="B30" s="8" t="s">
        <v>105</v>
      </c>
      <c r="C30" s="8">
        <v>1</v>
      </c>
      <c r="D30" s="14"/>
      <c r="E30" s="14">
        <f t="shared" si="0"/>
        <v>0</v>
      </c>
      <c r="F30" s="14">
        <f t="shared" si="1"/>
        <v>0</v>
      </c>
      <c r="G30" s="14">
        <f t="shared" si="2"/>
        <v>0</v>
      </c>
    </row>
    <row r="31" spans="1:7" ht="15">
      <c r="A31" s="15">
        <v>26</v>
      </c>
      <c r="B31" s="8" t="s">
        <v>17</v>
      </c>
      <c r="C31" s="13">
        <v>3</v>
      </c>
      <c r="D31" s="14"/>
      <c r="E31" s="14">
        <f t="shared" si="0"/>
        <v>0</v>
      </c>
      <c r="F31" s="14">
        <f t="shared" si="1"/>
        <v>0</v>
      </c>
      <c r="G31" s="14">
        <f t="shared" si="2"/>
        <v>0</v>
      </c>
    </row>
    <row r="32" spans="1:7" ht="15">
      <c r="A32" s="15">
        <v>27</v>
      </c>
      <c r="B32" s="8" t="s">
        <v>30</v>
      </c>
      <c r="C32" s="8">
        <v>7</v>
      </c>
      <c r="D32" s="14"/>
      <c r="E32" s="14">
        <f t="shared" si="0"/>
        <v>0</v>
      </c>
      <c r="F32" s="14">
        <f t="shared" si="1"/>
        <v>0</v>
      </c>
      <c r="G32" s="14">
        <f t="shared" si="2"/>
        <v>0</v>
      </c>
    </row>
    <row r="33" spans="1:7" ht="15">
      <c r="A33" s="15">
        <v>28</v>
      </c>
      <c r="B33" s="8" t="s">
        <v>18</v>
      </c>
      <c r="C33" s="13">
        <v>30</v>
      </c>
      <c r="D33" s="14"/>
      <c r="E33" s="14">
        <f t="shared" si="0"/>
        <v>0</v>
      </c>
      <c r="F33" s="14">
        <f t="shared" si="1"/>
        <v>0</v>
      </c>
      <c r="G33" s="14">
        <f t="shared" si="2"/>
        <v>0</v>
      </c>
    </row>
    <row r="34" spans="1:7" ht="15">
      <c r="A34" s="15">
        <v>29</v>
      </c>
      <c r="B34" s="8" t="s">
        <v>19</v>
      </c>
      <c r="C34" s="13">
        <v>1</v>
      </c>
      <c r="D34" s="14"/>
      <c r="E34" s="14">
        <f t="shared" si="0"/>
        <v>0</v>
      </c>
      <c r="F34" s="14">
        <f t="shared" si="1"/>
        <v>0</v>
      </c>
      <c r="G34" s="14">
        <f t="shared" si="2"/>
        <v>0</v>
      </c>
    </row>
    <row r="35" spans="1:7" ht="15">
      <c r="A35" s="15">
        <v>30</v>
      </c>
      <c r="B35" s="8" t="s">
        <v>134</v>
      </c>
      <c r="C35" s="13">
        <v>60</v>
      </c>
      <c r="D35" s="14"/>
      <c r="E35" s="14">
        <f t="shared" si="0"/>
        <v>0</v>
      </c>
      <c r="F35" s="14">
        <f t="shared" si="1"/>
        <v>0</v>
      </c>
      <c r="G35" s="14">
        <f t="shared" si="2"/>
        <v>0</v>
      </c>
    </row>
    <row r="36" spans="1:7" ht="15">
      <c r="A36" s="15">
        <v>31</v>
      </c>
      <c r="B36" s="8" t="s">
        <v>20</v>
      </c>
      <c r="C36" s="13">
        <v>50</v>
      </c>
      <c r="D36" s="14"/>
      <c r="E36" s="14">
        <f t="shared" si="0"/>
        <v>0</v>
      </c>
      <c r="F36" s="14">
        <f t="shared" si="1"/>
        <v>0</v>
      </c>
      <c r="G36" s="14">
        <f t="shared" si="2"/>
        <v>0</v>
      </c>
    </row>
    <row r="37" spans="1:7" ht="15" hidden="1">
      <c r="A37" s="15">
        <v>32</v>
      </c>
      <c r="B37" s="8" t="s">
        <v>22</v>
      </c>
      <c r="C37" s="13">
        <v>1</v>
      </c>
      <c r="D37" s="14">
        <v>9.9</v>
      </c>
      <c r="E37" s="14">
        <f t="shared" si="0"/>
        <v>10.692000000000002</v>
      </c>
      <c r="F37" s="14">
        <f t="shared" si="1"/>
        <v>9.9</v>
      </c>
      <c r="G37" s="14">
        <f t="shared" si="2"/>
        <v>10.692000000000002</v>
      </c>
    </row>
    <row r="38" spans="1:7" ht="15">
      <c r="A38" s="15">
        <v>33</v>
      </c>
      <c r="B38" s="8" t="s">
        <v>21</v>
      </c>
      <c r="C38" s="13">
        <v>15</v>
      </c>
      <c r="D38" s="14"/>
      <c r="E38" s="14">
        <f aca="true" t="shared" si="3" ref="E38:E57">D38*108%</f>
        <v>0</v>
      </c>
      <c r="F38" s="14">
        <f aca="true" t="shared" si="4" ref="F38:F69">D38*C38</f>
        <v>0</v>
      </c>
      <c r="G38" s="14">
        <f aca="true" t="shared" si="5" ref="G38:G69">E38*C38</f>
        <v>0</v>
      </c>
    </row>
    <row r="39" spans="1:7" s="7" customFormat="1" ht="15">
      <c r="A39" s="15">
        <v>34</v>
      </c>
      <c r="B39" s="8" t="s">
        <v>109</v>
      </c>
      <c r="C39" s="8">
        <v>15</v>
      </c>
      <c r="D39" s="14"/>
      <c r="E39" s="14">
        <f t="shared" si="3"/>
        <v>0</v>
      </c>
      <c r="F39" s="14">
        <f t="shared" si="4"/>
        <v>0</v>
      </c>
      <c r="G39" s="14">
        <f t="shared" si="5"/>
        <v>0</v>
      </c>
    </row>
    <row r="40" spans="1:7" ht="15">
      <c r="A40" s="15">
        <v>35</v>
      </c>
      <c r="B40" s="8" t="s">
        <v>68</v>
      </c>
      <c r="C40" s="13">
        <v>15</v>
      </c>
      <c r="D40" s="14"/>
      <c r="E40" s="14">
        <f t="shared" si="3"/>
        <v>0</v>
      </c>
      <c r="F40" s="14">
        <f t="shared" si="4"/>
        <v>0</v>
      </c>
      <c r="G40" s="14">
        <f t="shared" si="5"/>
        <v>0</v>
      </c>
    </row>
    <row r="41" spans="1:7" ht="15">
      <c r="A41" s="15">
        <v>36</v>
      </c>
      <c r="B41" s="8" t="s">
        <v>3</v>
      </c>
      <c r="C41" s="13">
        <v>1</v>
      </c>
      <c r="D41" s="14"/>
      <c r="E41" s="14">
        <f t="shared" si="3"/>
        <v>0</v>
      </c>
      <c r="F41" s="14">
        <f t="shared" si="4"/>
        <v>0</v>
      </c>
      <c r="G41" s="14">
        <f t="shared" si="5"/>
        <v>0</v>
      </c>
    </row>
    <row r="42" spans="1:7" ht="15">
      <c r="A42" s="15">
        <v>37</v>
      </c>
      <c r="B42" s="8" t="s">
        <v>136</v>
      </c>
      <c r="C42" s="13">
        <v>10</v>
      </c>
      <c r="D42" s="14"/>
      <c r="E42" s="14">
        <f t="shared" si="3"/>
        <v>0</v>
      </c>
      <c r="F42" s="14">
        <f t="shared" si="4"/>
        <v>0</v>
      </c>
      <c r="G42" s="14">
        <f t="shared" si="5"/>
        <v>0</v>
      </c>
    </row>
    <row r="43" spans="1:7" ht="15">
      <c r="A43" s="15">
        <v>38</v>
      </c>
      <c r="B43" s="8" t="s">
        <v>69</v>
      </c>
      <c r="C43" s="13">
        <v>4</v>
      </c>
      <c r="D43" s="14"/>
      <c r="E43" s="14">
        <f t="shared" si="3"/>
        <v>0</v>
      </c>
      <c r="F43" s="14">
        <f t="shared" si="4"/>
        <v>0</v>
      </c>
      <c r="G43" s="14">
        <f t="shared" si="5"/>
        <v>0</v>
      </c>
    </row>
    <row r="44" spans="1:7" ht="15">
      <c r="A44" s="15">
        <v>39</v>
      </c>
      <c r="B44" s="8" t="s">
        <v>85</v>
      </c>
      <c r="C44" s="8">
        <v>600</v>
      </c>
      <c r="D44" s="14"/>
      <c r="E44" s="14">
        <f t="shared" si="3"/>
        <v>0</v>
      </c>
      <c r="F44" s="14">
        <f t="shared" si="4"/>
        <v>0</v>
      </c>
      <c r="G44" s="14">
        <f t="shared" si="5"/>
        <v>0</v>
      </c>
    </row>
    <row r="45" spans="1:7" ht="15">
      <c r="A45" s="15">
        <v>40</v>
      </c>
      <c r="B45" s="8" t="s">
        <v>2</v>
      </c>
      <c r="C45" s="13">
        <v>15</v>
      </c>
      <c r="D45" s="14"/>
      <c r="E45" s="14">
        <f t="shared" si="3"/>
        <v>0</v>
      </c>
      <c r="F45" s="14">
        <f t="shared" si="4"/>
        <v>0</v>
      </c>
      <c r="G45" s="14">
        <f t="shared" si="5"/>
        <v>0</v>
      </c>
    </row>
    <row r="46" spans="1:7" ht="15">
      <c r="A46" s="15">
        <v>41</v>
      </c>
      <c r="B46" s="8" t="s">
        <v>23</v>
      </c>
      <c r="C46" s="13">
        <v>30</v>
      </c>
      <c r="D46" s="14"/>
      <c r="E46" s="14">
        <f t="shared" si="3"/>
        <v>0</v>
      </c>
      <c r="F46" s="14">
        <f t="shared" si="4"/>
        <v>0</v>
      </c>
      <c r="G46" s="14">
        <f t="shared" si="5"/>
        <v>0</v>
      </c>
    </row>
    <row r="47" spans="1:7" ht="15">
      <c r="A47" s="15">
        <v>42</v>
      </c>
      <c r="B47" s="8" t="s">
        <v>24</v>
      </c>
      <c r="C47" s="13">
        <v>1</v>
      </c>
      <c r="D47" s="14"/>
      <c r="E47" s="14">
        <f t="shared" si="3"/>
        <v>0</v>
      </c>
      <c r="F47" s="14">
        <f t="shared" si="4"/>
        <v>0</v>
      </c>
      <c r="G47" s="14">
        <f t="shared" si="5"/>
        <v>0</v>
      </c>
    </row>
    <row r="48" spans="1:7" ht="15">
      <c r="A48" s="15">
        <v>43</v>
      </c>
      <c r="B48" s="8" t="s">
        <v>25</v>
      </c>
      <c r="C48" s="13">
        <v>30</v>
      </c>
      <c r="D48" s="14"/>
      <c r="E48" s="14">
        <f t="shared" si="3"/>
        <v>0</v>
      </c>
      <c r="F48" s="14">
        <f t="shared" si="4"/>
        <v>0</v>
      </c>
      <c r="G48" s="14">
        <f t="shared" si="5"/>
        <v>0</v>
      </c>
    </row>
    <row r="49" spans="1:7" ht="15">
      <c r="A49" s="15">
        <v>44</v>
      </c>
      <c r="B49" s="8" t="s">
        <v>111</v>
      </c>
      <c r="C49" s="8">
        <v>5</v>
      </c>
      <c r="D49" s="14"/>
      <c r="E49" s="14">
        <f t="shared" si="3"/>
        <v>0</v>
      </c>
      <c r="F49" s="14">
        <f t="shared" si="4"/>
        <v>0</v>
      </c>
      <c r="G49" s="14">
        <f t="shared" si="5"/>
        <v>0</v>
      </c>
    </row>
    <row r="50" spans="1:7" ht="15">
      <c r="A50" s="15">
        <v>45</v>
      </c>
      <c r="B50" s="8" t="s">
        <v>97</v>
      </c>
      <c r="C50" s="8">
        <v>10</v>
      </c>
      <c r="D50" s="14"/>
      <c r="E50" s="14">
        <f t="shared" si="3"/>
        <v>0</v>
      </c>
      <c r="F50" s="14">
        <f t="shared" si="4"/>
        <v>0</v>
      </c>
      <c r="G50" s="14">
        <f t="shared" si="5"/>
        <v>0</v>
      </c>
    </row>
    <row r="51" spans="1:7" ht="15">
      <c r="A51" s="15">
        <v>46</v>
      </c>
      <c r="B51" s="8" t="s">
        <v>131</v>
      </c>
      <c r="C51" s="13">
        <v>1</v>
      </c>
      <c r="D51" s="14"/>
      <c r="E51" s="14">
        <f t="shared" si="3"/>
        <v>0</v>
      </c>
      <c r="F51" s="14">
        <f t="shared" si="4"/>
        <v>0</v>
      </c>
      <c r="G51" s="14">
        <f t="shared" si="5"/>
        <v>0</v>
      </c>
    </row>
    <row r="52" spans="1:7" ht="15">
      <c r="A52" s="15">
        <v>47</v>
      </c>
      <c r="B52" s="8" t="s">
        <v>26</v>
      </c>
      <c r="C52" s="13">
        <v>5</v>
      </c>
      <c r="D52" s="14"/>
      <c r="E52" s="14">
        <f t="shared" si="3"/>
        <v>0</v>
      </c>
      <c r="F52" s="14">
        <f t="shared" si="4"/>
        <v>0</v>
      </c>
      <c r="G52" s="14">
        <f t="shared" si="5"/>
        <v>0</v>
      </c>
    </row>
    <row r="53" spans="1:7" s="5" customFormat="1" ht="15">
      <c r="A53" s="15">
        <v>48</v>
      </c>
      <c r="B53" s="8" t="s">
        <v>27</v>
      </c>
      <c r="C53" s="13">
        <v>30</v>
      </c>
      <c r="D53" s="14"/>
      <c r="E53" s="14">
        <f t="shared" si="3"/>
        <v>0</v>
      </c>
      <c r="F53" s="14">
        <f t="shared" si="4"/>
        <v>0</v>
      </c>
      <c r="G53" s="14">
        <f t="shared" si="5"/>
        <v>0</v>
      </c>
    </row>
    <row r="54" spans="1:7" ht="15">
      <c r="A54" s="15">
        <v>49</v>
      </c>
      <c r="B54" s="8" t="s">
        <v>28</v>
      </c>
      <c r="C54" s="13">
        <v>20</v>
      </c>
      <c r="D54" s="14"/>
      <c r="E54" s="14">
        <f t="shared" si="3"/>
        <v>0</v>
      </c>
      <c r="F54" s="14">
        <f t="shared" si="4"/>
        <v>0</v>
      </c>
      <c r="G54" s="14">
        <f t="shared" si="5"/>
        <v>0</v>
      </c>
    </row>
    <row r="55" spans="1:7" ht="15">
      <c r="A55" s="15">
        <v>50</v>
      </c>
      <c r="B55" s="8" t="s">
        <v>29</v>
      </c>
      <c r="C55" s="13">
        <v>2</v>
      </c>
      <c r="D55" s="14"/>
      <c r="E55" s="14">
        <f t="shared" si="3"/>
        <v>0</v>
      </c>
      <c r="F55" s="14">
        <f t="shared" si="4"/>
        <v>0</v>
      </c>
      <c r="G55" s="14">
        <f t="shared" si="5"/>
        <v>0</v>
      </c>
    </row>
    <row r="56" spans="1:7" s="5" customFormat="1" ht="15">
      <c r="A56" s="15">
        <v>51</v>
      </c>
      <c r="B56" s="8" t="s">
        <v>118</v>
      </c>
      <c r="C56" s="13">
        <v>2</v>
      </c>
      <c r="D56" s="14"/>
      <c r="E56" s="14">
        <f t="shared" si="3"/>
        <v>0</v>
      </c>
      <c r="F56" s="14">
        <f t="shared" si="4"/>
        <v>0</v>
      </c>
      <c r="G56" s="14">
        <f t="shared" si="5"/>
        <v>0</v>
      </c>
    </row>
    <row r="57" spans="1:7" ht="15">
      <c r="A57" s="15">
        <v>52</v>
      </c>
      <c r="B57" s="8" t="s">
        <v>119</v>
      </c>
      <c r="C57" s="13">
        <v>20</v>
      </c>
      <c r="D57" s="14"/>
      <c r="E57" s="14">
        <f t="shared" si="3"/>
        <v>0</v>
      </c>
      <c r="F57" s="14">
        <f t="shared" si="4"/>
        <v>0</v>
      </c>
      <c r="G57" s="14">
        <f t="shared" si="5"/>
        <v>0</v>
      </c>
    </row>
    <row r="58" spans="1:7" ht="15">
      <c r="A58" s="15">
        <v>53</v>
      </c>
      <c r="B58" s="8" t="s">
        <v>120</v>
      </c>
      <c r="C58" s="13">
        <v>1500</v>
      </c>
      <c r="D58" s="14"/>
      <c r="E58" s="14">
        <v>0</v>
      </c>
      <c r="F58" s="14">
        <f t="shared" si="4"/>
        <v>0</v>
      </c>
      <c r="G58" s="14">
        <v>0</v>
      </c>
    </row>
    <row r="59" spans="1:7" ht="15">
      <c r="A59" s="15">
        <v>54</v>
      </c>
      <c r="B59" s="8" t="s">
        <v>70</v>
      </c>
      <c r="C59" s="8">
        <v>5</v>
      </c>
      <c r="D59" s="14"/>
      <c r="E59" s="14">
        <f aca="true" t="shared" si="6" ref="E59:E90">D59*108%</f>
        <v>0</v>
      </c>
      <c r="F59" s="14">
        <f t="shared" si="4"/>
        <v>0</v>
      </c>
      <c r="G59" s="14">
        <f t="shared" si="5"/>
        <v>0</v>
      </c>
    </row>
    <row r="60" spans="1:7" ht="15">
      <c r="A60" s="15">
        <v>55</v>
      </c>
      <c r="B60" s="8" t="s">
        <v>100</v>
      </c>
      <c r="C60" s="8">
        <v>10</v>
      </c>
      <c r="D60" s="14"/>
      <c r="E60" s="14">
        <f t="shared" si="6"/>
        <v>0</v>
      </c>
      <c r="F60" s="14">
        <f t="shared" si="4"/>
        <v>0</v>
      </c>
      <c r="G60" s="14">
        <f t="shared" si="5"/>
        <v>0</v>
      </c>
    </row>
    <row r="61" spans="1:7" ht="15">
      <c r="A61" s="15">
        <v>56</v>
      </c>
      <c r="B61" s="8" t="s">
        <v>113</v>
      </c>
      <c r="C61" s="8">
        <v>10</v>
      </c>
      <c r="D61" s="14"/>
      <c r="E61" s="14">
        <f t="shared" si="6"/>
        <v>0</v>
      </c>
      <c r="F61" s="14">
        <f t="shared" si="4"/>
        <v>0</v>
      </c>
      <c r="G61" s="14">
        <f t="shared" si="5"/>
        <v>0</v>
      </c>
    </row>
    <row r="62" spans="1:7" s="7" customFormat="1" ht="15">
      <c r="A62" s="15">
        <v>57</v>
      </c>
      <c r="B62" s="8" t="s">
        <v>31</v>
      </c>
      <c r="C62" s="8">
        <v>650</v>
      </c>
      <c r="D62" s="14"/>
      <c r="E62" s="14">
        <f t="shared" si="6"/>
        <v>0</v>
      </c>
      <c r="F62" s="14">
        <f t="shared" si="4"/>
        <v>0</v>
      </c>
      <c r="G62" s="14">
        <f t="shared" si="5"/>
        <v>0</v>
      </c>
    </row>
    <row r="63" spans="1:7" s="7" customFormat="1" ht="15">
      <c r="A63" s="15">
        <v>58</v>
      </c>
      <c r="B63" s="8" t="s">
        <v>32</v>
      </c>
      <c r="C63" s="8">
        <v>70</v>
      </c>
      <c r="D63" s="14"/>
      <c r="E63" s="14">
        <f t="shared" si="6"/>
        <v>0</v>
      </c>
      <c r="F63" s="14">
        <f t="shared" si="4"/>
        <v>0</v>
      </c>
      <c r="G63" s="14">
        <f t="shared" si="5"/>
        <v>0</v>
      </c>
    </row>
    <row r="64" spans="1:7" ht="15">
      <c r="A64" s="15">
        <v>59</v>
      </c>
      <c r="B64" s="8" t="s">
        <v>94</v>
      </c>
      <c r="C64" s="8">
        <v>10</v>
      </c>
      <c r="D64" s="14"/>
      <c r="E64" s="14">
        <f t="shared" si="6"/>
        <v>0</v>
      </c>
      <c r="F64" s="14">
        <f t="shared" si="4"/>
        <v>0</v>
      </c>
      <c r="G64" s="14">
        <f t="shared" si="5"/>
        <v>0</v>
      </c>
    </row>
    <row r="65" spans="1:7" ht="15">
      <c r="A65" s="15">
        <v>60</v>
      </c>
      <c r="B65" s="8" t="s">
        <v>33</v>
      </c>
      <c r="C65" s="8">
        <v>1</v>
      </c>
      <c r="D65" s="14"/>
      <c r="E65" s="14">
        <f t="shared" si="6"/>
        <v>0</v>
      </c>
      <c r="F65" s="14">
        <f t="shared" si="4"/>
        <v>0</v>
      </c>
      <c r="G65" s="14">
        <f t="shared" si="5"/>
        <v>0</v>
      </c>
    </row>
    <row r="66" spans="1:7" ht="15">
      <c r="A66" s="15">
        <v>61</v>
      </c>
      <c r="B66" s="8" t="s">
        <v>34</v>
      </c>
      <c r="C66" s="8">
        <v>15</v>
      </c>
      <c r="D66" s="14"/>
      <c r="E66" s="14">
        <f t="shared" si="6"/>
        <v>0</v>
      </c>
      <c r="F66" s="14">
        <f t="shared" si="4"/>
        <v>0</v>
      </c>
      <c r="G66" s="14">
        <f t="shared" si="5"/>
        <v>0</v>
      </c>
    </row>
    <row r="67" spans="1:7" ht="15">
      <c r="A67" s="15">
        <v>62</v>
      </c>
      <c r="B67" s="8" t="s">
        <v>121</v>
      </c>
      <c r="C67" s="8">
        <v>1</v>
      </c>
      <c r="D67" s="14"/>
      <c r="E67" s="14">
        <f t="shared" si="6"/>
        <v>0</v>
      </c>
      <c r="F67" s="14">
        <f t="shared" si="4"/>
        <v>0</v>
      </c>
      <c r="G67" s="14">
        <f t="shared" si="5"/>
        <v>0</v>
      </c>
    </row>
    <row r="68" spans="1:7" ht="15">
      <c r="A68" s="15">
        <v>63</v>
      </c>
      <c r="B68" s="8" t="s">
        <v>35</v>
      </c>
      <c r="C68" s="8">
        <v>25</v>
      </c>
      <c r="D68" s="14"/>
      <c r="E68" s="14">
        <f t="shared" si="6"/>
        <v>0</v>
      </c>
      <c r="F68" s="14">
        <f t="shared" si="4"/>
        <v>0</v>
      </c>
      <c r="G68" s="14">
        <f t="shared" si="5"/>
        <v>0</v>
      </c>
    </row>
    <row r="69" spans="1:7" ht="15">
      <c r="A69" s="15">
        <v>64</v>
      </c>
      <c r="B69" s="8" t="s">
        <v>36</v>
      </c>
      <c r="C69" s="8">
        <v>50</v>
      </c>
      <c r="D69" s="14"/>
      <c r="E69" s="14">
        <f t="shared" si="6"/>
        <v>0</v>
      </c>
      <c r="F69" s="14">
        <f t="shared" si="4"/>
        <v>0</v>
      </c>
      <c r="G69" s="14">
        <f t="shared" si="5"/>
        <v>0</v>
      </c>
    </row>
    <row r="70" spans="1:7" ht="15">
      <c r="A70" s="15">
        <v>65</v>
      </c>
      <c r="B70" s="8" t="s">
        <v>98</v>
      </c>
      <c r="C70" s="8">
        <v>10</v>
      </c>
      <c r="D70" s="14"/>
      <c r="E70" s="14">
        <f t="shared" si="6"/>
        <v>0</v>
      </c>
      <c r="F70" s="14">
        <f aca="true" t="shared" si="7" ref="F70:F101">D70*C70</f>
        <v>0</v>
      </c>
      <c r="G70" s="14">
        <f aca="true" t="shared" si="8" ref="G70:G101">E70*C70</f>
        <v>0</v>
      </c>
    </row>
    <row r="71" spans="1:7" ht="15">
      <c r="A71" s="15">
        <v>66</v>
      </c>
      <c r="B71" s="8" t="s">
        <v>87</v>
      </c>
      <c r="C71" s="8">
        <v>5</v>
      </c>
      <c r="D71" s="14"/>
      <c r="E71" s="14">
        <f t="shared" si="6"/>
        <v>0</v>
      </c>
      <c r="F71" s="14">
        <f t="shared" si="7"/>
        <v>0</v>
      </c>
      <c r="G71" s="14">
        <f t="shared" si="8"/>
        <v>0</v>
      </c>
    </row>
    <row r="72" spans="1:7" ht="15">
      <c r="A72" s="15">
        <v>67</v>
      </c>
      <c r="B72" s="8" t="s">
        <v>122</v>
      </c>
      <c r="C72" s="8">
        <v>50</v>
      </c>
      <c r="D72" s="14"/>
      <c r="E72" s="14">
        <f t="shared" si="6"/>
        <v>0</v>
      </c>
      <c r="F72" s="14">
        <f t="shared" si="7"/>
        <v>0</v>
      </c>
      <c r="G72" s="14">
        <f t="shared" si="8"/>
        <v>0</v>
      </c>
    </row>
    <row r="73" spans="1:7" ht="15">
      <c r="A73" s="15">
        <v>68</v>
      </c>
      <c r="B73" s="8" t="s">
        <v>101</v>
      </c>
      <c r="C73" s="8">
        <v>5</v>
      </c>
      <c r="D73" s="14"/>
      <c r="E73" s="14">
        <f t="shared" si="6"/>
        <v>0</v>
      </c>
      <c r="F73" s="14">
        <f t="shared" si="7"/>
        <v>0</v>
      </c>
      <c r="G73" s="14">
        <f t="shared" si="8"/>
        <v>0</v>
      </c>
    </row>
    <row r="74" spans="1:7" ht="15">
      <c r="A74" s="15">
        <v>69</v>
      </c>
      <c r="B74" s="8" t="s">
        <v>37</v>
      </c>
      <c r="C74" s="8">
        <v>60</v>
      </c>
      <c r="D74" s="14"/>
      <c r="E74" s="14">
        <f t="shared" si="6"/>
        <v>0</v>
      </c>
      <c r="F74" s="14">
        <f t="shared" si="7"/>
        <v>0</v>
      </c>
      <c r="G74" s="14">
        <f t="shared" si="8"/>
        <v>0</v>
      </c>
    </row>
    <row r="75" spans="1:7" ht="15">
      <c r="A75" s="15">
        <v>70</v>
      </c>
      <c r="B75" s="8" t="s">
        <v>124</v>
      </c>
      <c r="C75" s="8">
        <v>10</v>
      </c>
      <c r="D75" s="14"/>
      <c r="E75" s="14">
        <f t="shared" si="6"/>
        <v>0</v>
      </c>
      <c r="F75" s="14">
        <f t="shared" si="7"/>
        <v>0</v>
      </c>
      <c r="G75" s="14">
        <f t="shared" si="8"/>
        <v>0</v>
      </c>
    </row>
    <row r="76" spans="1:7" ht="15">
      <c r="A76" s="15">
        <v>71</v>
      </c>
      <c r="B76" s="8" t="s">
        <v>106</v>
      </c>
      <c r="C76" s="8">
        <v>5</v>
      </c>
      <c r="D76" s="14"/>
      <c r="E76" s="14">
        <f t="shared" si="6"/>
        <v>0</v>
      </c>
      <c r="F76" s="14">
        <f t="shared" si="7"/>
        <v>0</v>
      </c>
      <c r="G76" s="14">
        <f t="shared" si="8"/>
        <v>0</v>
      </c>
    </row>
    <row r="77" spans="1:7" ht="15">
      <c r="A77" s="15">
        <v>72</v>
      </c>
      <c r="B77" s="8" t="s">
        <v>81</v>
      </c>
      <c r="C77" s="8">
        <v>30</v>
      </c>
      <c r="D77" s="14"/>
      <c r="E77" s="14">
        <f t="shared" si="6"/>
        <v>0</v>
      </c>
      <c r="F77" s="14">
        <f t="shared" si="7"/>
        <v>0</v>
      </c>
      <c r="G77" s="14">
        <f t="shared" si="8"/>
        <v>0</v>
      </c>
    </row>
    <row r="78" spans="1:7" ht="15">
      <c r="A78" s="15">
        <v>73</v>
      </c>
      <c r="B78" s="8" t="s">
        <v>112</v>
      </c>
      <c r="C78" s="8">
        <v>10</v>
      </c>
      <c r="D78" s="14"/>
      <c r="E78" s="14">
        <f t="shared" si="6"/>
        <v>0</v>
      </c>
      <c r="F78" s="14">
        <f t="shared" si="7"/>
        <v>0</v>
      </c>
      <c r="G78" s="14">
        <f t="shared" si="8"/>
        <v>0</v>
      </c>
    </row>
    <row r="79" spans="1:7" s="7" customFormat="1" ht="15">
      <c r="A79" s="15">
        <v>74</v>
      </c>
      <c r="B79" s="8" t="s">
        <v>38</v>
      </c>
      <c r="C79" s="8">
        <v>50</v>
      </c>
      <c r="D79" s="14"/>
      <c r="E79" s="14">
        <f t="shared" si="6"/>
        <v>0</v>
      </c>
      <c r="F79" s="14">
        <f t="shared" si="7"/>
        <v>0</v>
      </c>
      <c r="G79" s="14">
        <f t="shared" si="8"/>
        <v>0</v>
      </c>
    </row>
    <row r="80" spans="1:7" ht="15">
      <c r="A80" s="15">
        <v>75</v>
      </c>
      <c r="B80" s="8" t="s">
        <v>40</v>
      </c>
      <c r="C80" s="8">
        <v>10</v>
      </c>
      <c r="D80" s="14"/>
      <c r="E80" s="14">
        <f t="shared" si="6"/>
        <v>0</v>
      </c>
      <c r="F80" s="14">
        <f t="shared" si="7"/>
        <v>0</v>
      </c>
      <c r="G80" s="14">
        <f t="shared" si="8"/>
        <v>0</v>
      </c>
    </row>
    <row r="81" spans="1:7" ht="15">
      <c r="A81" s="15">
        <v>76</v>
      </c>
      <c r="B81" s="8" t="s">
        <v>39</v>
      </c>
      <c r="C81" s="8">
        <v>60</v>
      </c>
      <c r="D81" s="14" t="s">
        <v>137</v>
      </c>
      <c r="E81" s="14">
        <v>0</v>
      </c>
      <c r="F81" s="14">
        <v>0</v>
      </c>
      <c r="G81" s="14">
        <f t="shared" si="8"/>
        <v>0</v>
      </c>
    </row>
    <row r="82" spans="1:7" ht="15">
      <c r="A82" s="15">
        <v>77</v>
      </c>
      <c r="B82" s="8" t="s">
        <v>108</v>
      </c>
      <c r="C82" s="8">
        <v>10</v>
      </c>
      <c r="D82" s="14" t="s">
        <v>137</v>
      </c>
      <c r="E82" s="14">
        <v>0</v>
      </c>
      <c r="F82" s="14">
        <v>0</v>
      </c>
      <c r="G82" s="14">
        <f t="shared" si="8"/>
        <v>0</v>
      </c>
    </row>
    <row r="83" spans="1:7" s="7" customFormat="1" ht="15">
      <c r="A83" s="15">
        <v>78</v>
      </c>
      <c r="B83" s="8" t="s">
        <v>102</v>
      </c>
      <c r="C83" s="8">
        <v>1</v>
      </c>
      <c r="D83" s="14" t="s">
        <v>137</v>
      </c>
      <c r="E83" s="14">
        <v>0</v>
      </c>
      <c r="F83" s="14">
        <v>0</v>
      </c>
      <c r="G83" s="14">
        <f t="shared" si="8"/>
        <v>0</v>
      </c>
    </row>
    <row r="84" spans="1:7" ht="15">
      <c r="A84" s="15">
        <v>79</v>
      </c>
      <c r="B84" s="8" t="s">
        <v>44</v>
      </c>
      <c r="C84" s="8">
        <v>2</v>
      </c>
      <c r="D84" s="14"/>
      <c r="E84" s="14">
        <f t="shared" si="6"/>
        <v>0</v>
      </c>
      <c r="F84" s="14">
        <f t="shared" si="7"/>
        <v>0</v>
      </c>
      <c r="G84" s="14">
        <f t="shared" si="8"/>
        <v>0</v>
      </c>
    </row>
    <row r="85" spans="1:7" ht="15">
      <c r="A85" s="15">
        <v>80</v>
      </c>
      <c r="B85" s="8" t="s">
        <v>5</v>
      </c>
      <c r="C85" s="8">
        <v>5</v>
      </c>
      <c r="D85" s="14"/>
      <c r="E85" s="14">
        <f t="shared" si="6"/>
        <v>0</v>
      </c>
      <c r="F85" s="14">
        <f t="shared" si="7"/>
        <v>0</v>
      </c>
      <c r="G85" s="14">
        <f t="shared" si="8"/>
        <v>0</v>
      </c>
    </row>
    <row r="86" spans="1:7" s="5" customFormat="1" ht="15">
      <c r="A86" s="15">
        <v>81</v>
      </c>
      <c r="B86" s="8" t="s">
        <v>83</v>
      </c>
      <c r="C86" s="8">
        <v>60</v>
      </c>
      <c r="D86" s="14"/>
      <c r="E86" s="14">
        <f t="shared" si="6"/>
        <v>0</v>
      </c>
      <c r="F86" s="14">
        <f t="shared" si="7"/>
        <v>0</v>
      </c>
      <c r="G86" s="14">
        <f t="shared" si="8"/>
        <v>0</v>
      </c>
    </row>
    <row r="87" spans="1:7" ht="15">
      <c r="A87" s="15">
        <v>82</v>
      </c>
      <c r="B87" s="8" t="s">
        <v>82</v>
      </c>
      <c r="C87" s="8">
        <v>1</v>
      </c>
      <c r="D87" s="14"/>
      <c r="E87" s="14">
        <f t="shared" si="6"/>
        <v>0</v>
      </c>
      <c r="F87" s="14">
        <f t="shared" si="7"/>
        <v>0</v>
      </c>
      <c r="G87" s="14">
        <f t="shared" si="8"/>
        <v>0</v>
      </c>
    </row>
    <row r="88" spans="1:7" ht="15">
      <c r="A88" s="15">
        <v>83</v>
      </c>
      <c r="B88" s="8" t="s">
        <v>42</v>
      </c>
      <c r="C88" s="8">
        <v>2</v>
      </c>
      <c r="D88" s="14"/>
      <c r="E88" s="14">
        <f t="shared" si="6"/>
        <v>0</v>
      </c>
      <c r="F88" s="14">
        <f t="shared" si="7"/>
        <v>0</v>
      </c>
      <c r="G88" s="14">
        <f t="shared" si="8"/>
        <v>0</v>
      </c>
    </row>
    <row r="89" spans="1:7" ht="15">
      <c r="A89" s="15">
        <v>84</v>
      </c>
      <c r="B89" s="8" t="s">
        <v>41</v>
      </c>
      <c r="C89" s="8">
        <v>2500</v>
      </c>
      <c r="D89" s="14"/>
      <c r="E89" s="14">
        <f t="shared" si="6"/>
        <v>0</v>
      </c>
      <c r="F89" s="14">
        <f t="shared" si="7"/>
        <v>0</v>
      </c>
      <c r="G89" s="14">
        <f t="shared" si="8"/>
        <v>0</v>
      </c>
    </row>
    <row r="90" spans="1:7" ht="15">
      <c r="A90" s="15">
        <v>85</v>
      </c>
      <c r="B90" s="8" t="s">
        <v>43</v>
      </c>
      <c r="C90" s="8">
        <v>1</v>
      </c>
      <c r="D90" s="14"/>
      <c r="E90" s="14">
        <f t="shared" si="6"/>
        <v>0</v>
      </c>
      <c r="F90" s="14">
        <f t="shared" si="7"/>
        <v>0</v>
      </c>
      <c r="G90" s="14">
        <f t="shared" si="8"/>
        <v>0</v>
      </c>
    </row>
    <row r="91" spans="1:7" ht="15">
      <c r="A91" s="15">
        <v>86</v>
      </c>
      <c r="B91" s="8" t="s">
        <v>110</v>
      </c>
      <c r="C91" s="8">
        <v>10</v>
      </c>
      <c r="D91" s="14"/>
      <c r="E91" s="14">
        <f aca="true" t="shared" si="9" ref="E91:E122">D91*108%</f>
        <v>0</v>
      </c>
      <c r="F91" s="14">
        <f t="shared" si="7"/>
        <v>0</v>
      </c>
      <c r="G91" s="14">
        <f t="shared" si="8"/>
        <v>0</v>
      </c>
    </row>
    <row r="92" spans="1:7" s="5" customFormat="1" ht="15">
      <c r="A92" s="15">
        <v>87</v>
      </c>
      <c r="B92" s="8" t="s">
        <v>45</v>
      </c>
      <c r="C92" s="8">
        <v>30</v>
      </c>
      <c r="D92" s="14"/>
      <c r="E92" s="14">
        <f t="shared" si="9"/>
        <v>0</v>
      </c>
      <c r="F92" s="14">
        <f t="shared" si="7"/>
        <v>0</v>
      </c>
      <c r="G92" s="14">
        <f t="shared" si="8"/>
        <v>0</v>
      </c>
    </row>
    <row r="93" spans="1:7" ht="15">
      <c r="A93" s="15">
        <v>88</v>
      </c>
      <c r="B93" s="8" t="s">
        <v>96</v>
      </c>
      <c r="C93" s="8">
        <v>10</v>
      </c>
      <c r="D93" s="14"/>
      <c r="E93" s="14">
        <f t="shared" si="9"/>
        <v>0</v>
      </c>
      <c r="F93" s="14">
        <f t="shared" si="7"/>
        <v>0</v>
      </c>
      <c r="G93" s="14">
        <f t="shared" si="8"/>
        <v>0</v>
      </c>
    </row>
    <row r="94" spans="1:7" ht="15">
      <c r="A94" s="15">
        <v>89</v>
      </c>
      <c r="B94" s="8" t="s">
        <v>91</v>
      </c>
      <c r="C94" s="8">
        <v>10</v>
      </c>
      <c r="D94" s="14"/>
      <c r="E94" s="14">
        <f t="shared" si="9"/>
        <v>0</v>
      </c>
      <c r="F94" s="14">
        <f t="shared" si="7"/>
        <v>0</v>
      </c>
      <c r="G94" s="14">
        <f t="shared" si="8"/>
        <v>0</v>
      </c>
    </row>
    <row r="95" spans="1:7" ht="15">
      <c r="A95" s="15">
        <v>90</v>
      </c>
      <c r="B95" s="8" t="s">
        <v>46</v>
      </c>
      <c r="C95" s="8">
        <v>20</v>
      </c>
      <c r="D95" s="14"/>
      <c r="E95" s="14">
        <f t="shared" si="9"/>
        <v>0</v>
      </c>
      <c r="F95" s="14">
        <f t="shared" si="7"/>
        <v>0</v>
      </c>
      <c r="G95" s="14">
        <f t="shared" si="8"/>
        <v>0</v>
      </c>
    </row>
    <row r="96" spans="1:7" ht="15">
      <c r="A96" s="15">
        <v>91</v>
      </c>
      <c r="B96" s="8" t="s">
        <v>47</v>
      </c>
      <c r="C96" s="8">
        <v>30</v>
      </c>
      <c r="D96" s="14"/>
      <c r="E96" s="14">
        <f t="shared" si="9"/>
        <v>0</v>
      </c>
      <c r="F96" s="14">
        <f t="shared" si="7"/>
        <v>0</v>
      </c>
      <c r="G96" s="14">
        <f t="shared" si="8"/>
        <v>0</v>
      </c>
    </row>
    <row r="97" spans="1:7" ht="15">
      <c r="A97" s="15">
        <v>92</v>
      </c>
      <c r="B97" s="8" t="s">
        <v>95</v>
      </c>
      <c r="C97" s="8">
        <v>10</v>
      </c>
      <c r="D97" s="14"/>
      <c r="E97" s="14">
        <f t="shared" si="9"/>
        <v>0</v>
      </c>
      <c r="F97" s="14">
        <f t="shared" si="7"/>
        <v>0</v>
      </c>
      <c r="G97" s="14">
        <f t="shared" si="8"/>
        <v>0</v>
      </c>
    </row>
    <row r="98" spans="1:7" ht="15">
      <c r="A98" s="15">
        <v>93</v>
      </c>
      <c r="B98" s="8" t="s">
        <v>6</v>
      </c>
      <c r="C98" s="8">
        <v>7</v>
      </c>
      <c r="D98" s="14"/>
      <c r="E98" s="14">
        <f t="shared" si="9"/>
        <v>0</v>
      </c>
      <c r="F98" s="14">
        <f t="shared" si="7"/>
        <v>0</v>
      </c>
      <c r="G98" s="14">
        <f t="shared" si="8"/>
        <v>0</v>
      </c>
    </row>
    <row r="99" spans="1:7" s="5" customFormat="1" ht="15">
      <c r="A99" s="15">
        <v>94</v>
      </c>
      <c r="B99" s="8" t="s">
        <v>92</v>
      </c>
      <c r="C99" s="8">
        <v>3</v>
      </c>
      <c r="D99" s="14"/>
      <c r="E99" s="14">
        <f t="shared" si="9"/>
        <v>0</v>
      </c>
      <c r="F99" s="14">
        <f t="shared" si="7"/>
        <v>0</v>
      </c>
      <c r="G99" s="14">
        <f t="shared" si="8"/>
        <v>0</v>
      </c>
    </row>
    <row r="100" spans="1:7" ht="15">
      <c r="A100" s="15">
        <v>95</v>
      </c>
      <c r="B100" s="8" t="s">
        <v>48</v>
      </c>
      <c r="C100" s="8">
        <v>1</v>
      </c>
      <c r="D100" s="14"/>
      <c r="E100" s="14">
        <f t="shared" si="9"/>
        <v>0</v>
      </c>
      <c r="F100" s="14">
        <f t="shared" si="7"/>
        <v>0</v>
      </c>
      <c r="G100" s="14">
        <f t="shared" si="8"/>
        <v>0</v>
      </c>
    </row>
    <row r="101" spans="1:7" ht="15">
      <c r="A101" s="15">
        <v>96</v>
      </c>
      <c r="B101" s="8" t="s">
        <v>49</v>
      </c>
      <c r="C101" s="8">
        <v>6</v>
      </c>
      <c r="D101" s="14"/>
      <c r="E101" s="14">
        <f t="shared" si="9"/>
        <v>0</v>
      </c>
      <c r="F101" s="14">
        <f t="shared" si="7"/>
        <v>0</v>
      </c>
      <c r="G101" s="14">
        <f t="shared" si="8"/>
        <v>0</v>
      </c>
    </row>
    <row r="102" spans="1:7" ht="15">
      <c r="A102" s="15">
        <v>97</v>
      </c>
      <c r="B102" s="8" t="s">
        <v>50</v>
      </c>
      <c r="C102" s="8">
        <v>80</v>
      </c>
      <c r="D102" s="14"/>
      <c r="E102" s="14">
        <f t="shared" si="9"/>
        <v>0</v>
      </c>
      <c r="F102" s="14">
        <f aca="true" t="shared" si="10" ref="F102:F134">D102*C102</f>
        <v>0</v>
      </c>
      <c r="G102" s="14">
        <f aca="true" t="shared" si="11" ref="G102:G134">E102*C102</f>
        <v>0</v>
      </c>
    </row>
    <row r="103" spans="1:7" ht="15">
      <c r="A103" s="15">
        <v>98</v>
      </c>
      <c r="B103" s="8" t="s">
        <v>51</v>
      </c>
      <c r="C103" s="8">
        <v>2</v>
      </c>
      <c r="D103" s="14"/>
      <c r="E103" s="14">
        <f t="shared" si="9"/>
        <v>0</v>
      </c>
      <c r="F103" s="14">
        <f t="shared" si="10"/>
        <v>0</v>
      </c>
      <c r="G103" s="14">
        <f t="shared" si="11"/>
        <v>0</v>
      </c>
    </row>
    <row r="104" spans="1:7" ht="15">
      <c r="A104" s="15">
        <v>99</v>
      </c>
      <c r="B104" s="8" t="s">
        <v>52</v>
      </c>
      <c r="C104" s="8">
        <v>1</v>
      </c>
      <c r="D104" s="14"/>
      <c r="E104" s="14">
        <f t="shared" si="9"/>
        <v>0</v>
      </c>
      <c r="F104" s="14">
        <f t="shared" si="10"/>
        <v>0</v>
      </c>
      <c r="G104" s="14">
        <f t="shared" si="11"/>
        <v>0</v>
      </c>
    </row>
    <row r="105" spans="1:7" ht="15">
      <c r="A105" s="15">
        <v>100</v>
      </c>
      <c r="B105" s="8" t="s">
        <v>53</v>
      </c>
      <c r="C105" s="8">
        <v>10</v>
      </c>
      <c r="D105" s="14"/>
      <c r="E105" s="14">
        <f t="shared" si="9"/>
        <v>0</v>
      </c>
      <c r="F105" s="14">
        <f t="shared" si="10"/>
        <v>0</v>
      </c>
      <c r="G105" s="14">
        <f t="shared" si="11"/>
        <v>0</v>
      </c>
    </row>
    <row r="106" spans="1:7" ht="15">
      <c r="A106" s="15">
        <v>101</v>
      </c>
      <c r="B106" s="8" t="s">
        <v>117</v>
      </c>
      <c r="C106" s="8">
        <v>2</v>
      </c>
      <c r="D106" s="14"/>
      <c r="E106" s="14">
        <f t="shared" si="9"/>
        <v>0</v>
      </c>
      <c r="F106" s="14">
        <f t="shared" si="10"/>
        <v>0</v>
      </c>
      <c r="G106" s="14">
        <f t="shared" si="11"/>
        <v>0</v>
      </c>
    </row>
    <row r="107" spans="1:7" ht="15">
      <c r="A107" s="15">
        <v>102</v>
      </c>
      <c r="B107" s="8" t="s">
        <v>71</v>
      </c>
      <c r="C107" s="8">
        <v>4</v>
      </c>
      <c r="D107" s="14"/>
      <c r="E107" s="14">
        <f t="shared" si="9"/>
        <v>0</v>
      </c>
      <c r="F107" s="14">
        <f t="shared" si="10"/>
        <v>0</v>
      </c>
      <c r="G107" s="14">
        <f t="shared" si="11"/>
        <v>0</v>
      </c>
    </row>
    <row r="108" spans="1:7" s="5" customFormat="1" ht="15">
      <c r="A108" s="15">
        <v>103</v>
      </c>
      <c r="B108" s="8" t="s">
        <v>54</v>
      </c>
      <c r="C108" s="8">
        <v>10</v>
      </c>
      <c r="D108" s="14"/>
      <c r="E108" s="14">
        <f t="shared" si="9"/>
        <v>0</v>
      </c>
      <c r="F108" s="14">
        <f t="shared" si="10"/>
        <v>0</v>
      </c>
      <c r="G108" s="14">
        <f t="shared" si="11"/>
        <v>0</v>
      </c>
    </row>
    <row r="109" spans="1:7" ht="15">
      <c r="A109" s="15">
        <v>104</v>
      </c>
      <c r="B109" s="8" t="s">
        <v>55</v>
      </c>
      <c r="C109" s="8">
        <v>1500</v>
      </c>
      <c r="D109" s="14"/>
      <c r="E109" s="14">
        <f t="shared" si="9"/>
        <v>0</v>
      </c>
      <c r="F109" s="14">
        <f t="shared" si="10"/>
        <v>0</v>
      </c>
      <c r="G109" s="14">
        <f t="shared" si="11"/>
        <v>0</v>
      </c>
    </row>
    <row r="110" spans="1:7" ht="15">
      <c r="A110" s="15">
        <v>105</v>
      </c>
      <c r="B110" s="8" t="s">
        <v>56</v>
      </c>
      <c r="C110" s="8">
        <v>10</v>
      </c>
      <c r="D110" s="14"/>
      <c r="E110" s="14">
        <f t="shared" si="9"/>
        <v>0</v>
      </c>
      <c r="F110" s="14">
        <f t="shared" si="10"/>
        <v>0</v>
      </c>
      <c r="G110" s="14">
        <f t="shared" si="11"/>
        <v>0</v>
      </c>
    </row>
    <row r="111" spans="1:7" ht="15">
      <c r="A111" s="15">
        <v>106</v>
      </c>
      <c r="B111" s="8" t="s">
        <v>57</v>
      </c>
      <c r="C111" s="8">
        <v>150</v>
      </c>
      <c r="D111" s="14"/>
      <c r="E111" s="14">
        <f t="shared" si="9"/>
        <v>0</v>
      </c>
      <c r="F111" s="14">
        <f t="shared" si="10"/>
        <v>0</v>
      </c>
      <c r="G111" s="14">
        <f t="shared" si="11"/>
        <v>0</v>
      </c>
    </row>
    <row r="112" spans="1:7" ht="15">
      <c r="A112" s="15">
        <v>107</v>
      </c>
      <c r="B112" s="8" t="s">
        <v>58</v>
      </c>
      <c r="C112" s="8">
        <v>35</v>
      </c>
      <c r="D112" s="14"/>
      <c r="E112" s="14">
        <f t="shared" si="9"/>
        <v>0</v>
      </c>
      <c r="F112" s="14">
        <f t="shared" si="10"/>
        <v>0</v>
      </c>
      <c r="G112" s="14">
        <f t="shared" si="11"/>
        <v>0</v>
      </c>
    </row>
    <row r="113" spans="1:7" ht="15">
      <c r="A113" s="15">
        <v>108</v>
      </c>
      <c r="B113" s="8" t="s">
        <v>88</v>
      </c>
      <c r="C113" s="8">
        <v>500</v>
      </c>
      <c r="D113" s="14"/>
      <c r="E113" s="14">
        <f t="shared" si="9"/>
        <v>0</v>
      </c>
      <c r="F113" s="14">
        <f t="shared" si="10"/>
        <v>0</v>
      </c>
      <c r="G113" s="14">
        <f t="shared" si="11"/>
        <v>0</v>
      </c>
    </row>
    <row r="114" spans="1:7" ht="15">
      <c r="A114" s="15">
        <v>109</v>
      </c>
      <c r="B114" s="8" t="s">
        <v>86</v>
      </c>
      <c r="C114" s="8">
        <v>60</v>
      </c>
      <c r="D114" s="14"/>
      <c r="E114" s="14">
        <f t="shared" si="9"/>
        <v>0</v>
      </c>
      <c r="F114" s="14">
        <f t="shared" si="10"/>
        <v>0</v>
      </c>
      <c r="G114" s="14">
        <f t="shared" si="11"/>
        <v>0</v>
      </c>
    </row>
    <row r="115" spans="1:7" ht="15">
      <c r="A115" s="15">
        <v>110</v>
      </c>
      <c r="B115" s="8" t="s">
        <v>59</v>
      </c>
      <c r="C115" s="8">
        <v>15</v>
      </c>
      <c r="D115" s="14"/>
      <c r="E115" s="14">
        <f t="shared" si="9"/>
        <v>0</v>
      </c>
      <c r="F115" s="14">
        <f t="shared" si="10"/>
        <v>0</v>
      </c>
      <c r="G115" s="14">
        <f t="shared" si="11"/>
        <v>0</v>
      </c>
    </row>
    <row r="116" spans="1:7" ht="15">
      <c r="A116" s="15">
        <v>111</v>
      </c>
      <c r="B116" s="8" t="s">
        <v>79</v>
      </c>
      <c r="C116" s="8">
        <v>1</v>
      </c>
      <c r="D116" s="14"/>
      <c r="E116" s="14">
        <f t="shared" si="9"/>
        <v>0</v>
      </c>
      <c r="F116" s="14">
        <f t="shared" si="10"/>
        <v>0</v>
      </c>
      <c r="G116" s="14">
        <f t="shared" si="11"/>
        <v>0</v>
      </c>
    </row>
    <row r="117" spans="1:7" s="5" customFormat="1" ht="15">
      <c r="A117" s="15">
        <v>112</v>
      </c>
      <c r="B117" s="8" t="s">
        <v>60</v>
      </c>
      <c r="C117" s="8">
        <v>1</v>
      </c>
      <c r="D117" s="14"/>
      <c r="E117" s="14">
        <f t="shared" si="9"/>
        <v>0</v>
      </c>
      <c r="F117" s="14">
        <f t="shared" si="10"/>
        <v>0</v>
      </c>
      <c r="G117" s="14">
        <f t="shared" si="11"/>
        <v>0</v>
      </c>
    </row>
    <row r="118" spans="1:7" s="5" customFormat="1" ht="15">
      <c r="A118" s="15">
        <v>113</v>
      </c>
      <c r="B118" s="8" t="s">
        <v>1</v>
      </c>
      <c r="C118" s="8">
        <v>50</v>
      </c>
      <c r="D118" s="14"/>
      <c r="E118" s="14">
        <f t="shared" si="9"/>
        <v>0</v>
      </c>
      <c r="F118" s="14">
        <f t="shared" si="10"/>
        <v>0</v>
      </c>
      <c r="G118" s="14">
        <f t="shared" si="11"/>
        <v>0</v>
      </c>
    </row>
    <row r="119" spans="1:7" s="5" customFormat="1" ht="15">
      <c r="A119" s="15">
        <v>114</v>
      </c>
      <c r="B119" s="8" t="s">
        <v>107</v>
      </c>
      <c r="C119" s="8">
        <v>10</v>
      </c>
      <c r="D119" s="14"/>
      <c r="E119" s="14">
        <f t="shared" si="9"/>
        <v>0</v>
      </c>
      <c r="F119" s="14">
        <f t="shared" si="10"/>
        <v>0</v>
      </c>
      <c r="G119" s="14">
        <f t="shared" si="11"/>
        <v>0</v>
      </c>
    </row>
    <row r="120" spans="1:7" s="5" customFormat="1" ht="15">
      <c r="A120" s="15">
        <v>115</v>
      </c>
      <c r="B120" s="8" t="s">
        <v>84</v>
      </c>
      <c r="C120" s="8">
        <v>2</v>
      </c>
      <c r="D120" s="14"/>
      <c r="E120" s="14">
        <f t="shared" si="9"/>
        <v>0</v>
      </c>
      <c r="F120" s="14">
        <f t="shared" si="10"/>
        <v>0</v>
      </c>
      <c r="G120" s="14">
        <f t="shared" si="11"/>
        <v>0</v>
      </c>
    </row>
    <row r="121" spans="1:7" s="5" customFormat="1" ht="15">
      <c r="A121" s="15">
        <v>116</v>
      </c>
      <c r="B121" s="8" t="s">
        <v>61</v>
      </c>
      <c r="C121" s="8">
        <v>70</v>
      </c>
      <c r="D121" s="14"/>
      <c r="E121" s="14">
        <f t="shared" si="9"/>
        <v>0</v>
      </c>
      <c r="F121" s="14">
        <f t="shared" si="10"/>
        <v>0</v>
      </c>
      <c r="G121" s="14">
        <f t="shared" si="11"/>
        <v>0</v>
      </c>
    </row>
    <row r="122" spans="1:7" s="5" customFormat="1" ht="15">
      <c r="A122" s="15">
        <v>117</v>
      </c>
      <c r="B122" s="8" t="s">
        <v>62</v>
      </c>
      <c r="C122" s="8">
        <v>6</v>
      </c>
      <c r="D122" s="14"/>
      <c r="E122" s="14">
        <f t="shared" si="9"/>
        <v>0</v>
      </c>
      <c r="F122" s="14">
        <f t="shared" si="10"/>
        <v>0</v>
      </c>
      <c r="G122" s="14">
        <f t="shared" si="11"/>
        <v>0</v>
      </c>
    </row>
    <row r="123" spans="1:7" s="5" customFormat="1" ht="15">
      <c r="A123" s="15">
        <v>118</v>
      </c>
      <c r="B123" s="8" t="s">
        <v>65</v>
      </c>
      <c r="C123" s="8">
        <v>10</v>
      </c>
      <c r="D123" s="14"/>
      <c r="E123" s="14">
        <f aca="true" t="shared" si="12" ref="E123:E134">D123*108%</f>
        <v>0</v>
      </c>
      <c r="F123" s="14">
        <f t="shared" si="10"/>
        <v>0</v>
      </c>
      <c r="G123" s="14">
        <f t="shared" si="11"/>
        <v>0</v>
      </c>
    </row>
    <row r="124" spans="1:7" s="5" customFormat="1" ht="15">
      <c r="A124" s="15">
        <v>119</v>
      </c>
      <c r="B124" s="8" t="s">
        <v>63</v>
      </c>
      <c r="C124" s="8">
        <v>5</v>
      </c>
      <c r="D124" s="14"/>
      <c r="E124" s="14">
        <f t="shared" si="12"/>
        <v>0</v>
      </c>
      <c r="F124" s="14">
        <f t="shared" si="10"/>
        <v>0</v>
      </c>
      <c r="G124" s="14">
        <f t="shared" si="11"/>
        <v>0</v>
      </c>
    </row>
    <row r="125" spans="1:7" s="5" customFormat="1" ht="15">
      <c r="A125" s="15">
        <v>120</v>
      </c>
      <c r="B125" s="8" t="s">
        <v>64</v>
      </c>
      <c r="C125" s="8">
        <v>5</v>
      </c>
      <c r="D125" s="14"/>
      <c r="E125" s="14">
        <f t="shared" si="12"/>
        <v>0</v>
      </c>
      <c r="F125" s="14">
        <f t="shared" si="10"/>
        <v>0</v>
      </c>
      <c r="G125" s="14">
        <f t="shared" si="11"/>
        <v>0</v>
      </c>
    </row>
    <row r="126" spans="1:7" s="5" customFormat="1" ht="15">
      <c r="A126" s="15">
        <v>121</v>
      </c>
      <c r="B126" s="8" t="s">
        <v>78</v>
      </c>
      <c r="C126" s="8">
        <v>12</v>
      </c>
      <c r="D126" s="14"/>
      <c r="E126" s="14">
        <f t="shared" si="12"/>
        <v>0</v>
      </c>
      <c r="F126" s="14">
        <f t="shared" si="10"/>
        <v>0</v>
      </c>
      <c r="G126" s="14">
        <f t="shared" si="11"/>
        <v>0</v>
      </c>
    </row>
    <row r="127" spans="1:7" s="5" customFormat="1" ht="15">
      <c r="A127" s="15">
        <v>122</v>
      </c>
      <c r="B127" s="8" t="s">
        <v>66</v>
      </c>
      <c r="C127" s="8">
        <v>2</v>
      </c>
      <c r="D127" s="14"/>
      <c r="E127" s="14">
        <f t="shared" si="12"/>
        <v>0</v>
      </c>
      <c r="F127" s="14">
        <f t="shared" si="10"/>
        <v>0</v>
      </c>
      <c r="G127" s="14">
        <f t="shared" si="11"/>
        <v>0</v>
      </c>
    </row>
    <row r="128" spans="1:7" s="5" customFormat="1" ht="15">
      <c r="A128" s="15">
        <v>123</v>
      </c>
      <c r="B128" s="8" t="s">
        <v>116</v>
      </c>
      <c r="C128" s="8">
        <v>10</v>
      </c>
      <c r="D128" s="14"/>
      <c r="E128" s="14">
        <f t="shared" si="12"/>
        <v>0</v>
      </c>
      <c r="F128" s="14">
        <f t="shared" si="10"/>
        <v>0</v>
      </c>
      <c r="G128" s="14">
        <f t="shared" si="11"/>
        <v>0</v>
      </c>
    </row>
    <row r="129" spans="1:7" s="5" customFormat="1" ht="15">
      <c r="A129" s="15">
        <v>124</v>
      </c>
      <c r="B129" s="8" t="s">
        <v>123</v>
      </c>
      <c r="C129" s="13">
        <v>10</v>
      </c>
      <c r="D129" s="14"/>
      <c r="E129" s="14">
        <f t="shared" si="12"/>
        <v>0</v>
      </c>
      <c r="F129" s="14">
        <f t="shared" si="10"/>
        <v>0</v>
      </c>
      <c r="G129" s="14">
        <f t="shared" si="11"/>
        <v>0</v>
      </c>
    </row>
    <row r="130" spans="1:7" s="5" customFormat="1" ht="15">
      <c r="A130" s="15">
        <v>125</v>
      </c>
      <c r="B130" s="8" t="s">
        <v>67</v>
      </c>
      <c r="C130" s="8">
        <v>400</v>
      </c>
      <c r="D130" s="14"/>
      <c r="E130" s="14">
        <f t="shared" si="12"/>
        <v>0</v>
      </c>
      <c r="F130" s="14">
        <f t="shared" si="10"/>
        <v>0</v>
      </c>
      <c r="G130" s="14">
        <f t="shared" si="11"/>
        <v>0</v>
      </c>
    </row>
    <row r="131" spans="1:7" s="5" customFormat="1" ht="15">
      <c r="A131" s="15">
        <v>126</v>
      </c>
      <c r="B131" s="8" t="s">
        <v>99</v>
      </c>
      <c r="C131" s="8">
        <v>500</v>
      </c>
      <c r="D131" s="14"/>
      <c r="E131" s="14">
        <f t="shared" si="12"/>
        <v>0</v>
      </c>
      <c r="F131" s="14">
        <f t="shared" si="10"/>
        <v>0</v>
      </c>
      <c r="G131" s="14">
        <f t="shared" si="11"/>
        <v>0</v>
      </c>
    </row>
    <row r="132" spans="1:7" s="5" customFormat="1" ht="15">
      <c r="A132" s="15">
        <v>127</v>
      </c>
      <c r="B132" s="8" t="s">
        <v>72</v>
      </c>
      <c r="C132" s="8">
        <v>400</v>
      </c>
      <c r="D132" s="14"/>
      <c r="E132" s="14">
        <f t="shared" si="12"/>
        <v>0</v>
      </c>
      <c r="F132" s="14">
        <f t="shared" si="10"/>
        <v>0</v>
      </c>
      <c r="G132" s="14">
        <f t="shared" si="11"/>
        <v>0</v>
      </c>
    </row>
    <row r="133" spans="1:7" s="5" customFormat="1" ht="15">
      <c r="A133" s="15">
        <v>128</v>
      </c>
      <c r="B133" s="8" t="s">
        <v>103</v>
      </c>
      <c r="C133" s="8">
        <v>2</v>
      </c>
      <c r="D133" s="14"/>
      <c r="E133" s="14">
        <f t="shared" si="12"/>
        <v>0</v>
      </c>
      <c r="F133" s="14">
        <f t="shared" si="10"/>
        <v>0</v>
      </c>
      <c r="G133" s="14">
        <f t="shared" si="11"/>
        <v>0</v>
      </c>
    </row>
    <row r="134" spans="1:7" s="5" customFormat="1" ht="15">
      <c r="A134" s="15">
        <v>129</v>
      </c>
      <c r="B134" s="8" t="s">
        <v>93</v>
      </c>
      <c r="C134" s="8">
        <v>150</v>
      </c>
      <c r="D134" s="14"/>
      <c r="E134" s="14">
        <f t="shared" si="12"/>
        <v>0</v>
      </c>
      <c r="F134" s="14">
        <f t="shared" si="10"/>
        <v>0</v>
      </c>
      <c r="G134" s="14">
        <f t="shared" si="11"/>
        <v>0</v>
      </c>
    </row>
    <row r="135" spans="1:7" ht="18.75">
      <c r="A135" s="18" t="s">
        <v>4</v>
      </c>
      <c r="B135" s="19"/>
      <c r="C135" s="19"/>
      <c r="D135" s="19"/>
      <c r="E135" s="20"/>
      <c r="F135" s="6"/>
      <c r="G135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&amp;CStrona &amp;P z &amp;N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O1">
      <selection activeCell="CS24" sqref="CS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2014-02-14T11:09:50Z</cp:lastPrinted>
  <dcterms:created xsi:type="dcterms:W3CDTF">2006-09-22T13:37:51Z</dcterms:created>
  <dcterms:modified xsi:type="dcterms:W3CDTF">2019-03-15T06:43:21Z</dcterms:modified>
  <cp:category/>
  <cp:version/>
  <cp:contentType/>
  <cp:contentStatus/>
</cp:coreProperties>
</file>